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ER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<sst xmlns="http://schemas.openxmlformats.org/spreadsheetml/2006/main" count="179" uniqueCount="64">
  <si>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</si>
  <si>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</si>
  <si>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</si>
  <si>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</si>
  <si>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</si>
  <si>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</si>
  <si>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</si>
  <si>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</si>
  <si>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</si>
  <si>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</si>
  <si>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</si>
  <si>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</si>
  <si>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</si>
  <si>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</si>
  <si>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</si>
  <si>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</si>
  <si>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</si>
  <si>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</si>
  <si>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</si>
  <si>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</si>
  <si>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</si>
  <si>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</si>
  <si>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</si>
  <si>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</si>
  <si>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</si>
  <si>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</si>
  <si>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</si>
  <si>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</si>
  <si>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</si>
  <si>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</si>
  <si>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</si>
  <si>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</si>
  <si>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</si>
  <si>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</si>
  <si>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</si>
  <si>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</si>
  <si>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</si>
  <si>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</si>
  <si>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</si>
  <si>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</si>
  <si>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</si>
  <si>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</si>
  <si>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</si>
  <si>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</si>
  <si>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</si>
  <si>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</si>
  <si>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</si>
  <si>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</si>
  <si>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</si>
  <si>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</si>
  <si>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</si>
  <si>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</si>
  <si>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</si>
  <si>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</si>
  <si>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</si>
  <si>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</si>
  <si>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</si>
  <si>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</si>
  <si>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</si>
  <si>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</si>
  <si>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</si>
  <si>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</si>
  <si>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</si>
  <si>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FEBRERO</t>
  </si>
</sst>
</file>

<file path=xl/styles.xml><?xml version="1.0" encoding="utf-8"?>
<styleSheet xmlns="http://schemas.openxmlformats.org/spreadsheetml/2006/main">
  <numFmts count="3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Q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Q48" sqref="Q48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"/>
      <c r="AC1" s="1"/>
      <c r="AD1" s="1"/>
    </row>
    <row r="2" spans="1:30" ht="21.7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45</v>
      </c>
      <c r="E3" s="9" t="s">
        <v>46</v>
      </c>
      <c r="F3" s="9" t="s">
        <v>47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40</v>
      </c>
      <c r="D4" s="18">
        <v>2018</v>
      </c>
      <c r="E4" s="18" t="s">
        <v>63</v>
      </c>
      <c r="F4" s="22" t="s">
        <v>40</v>
      </c>
      <c r="G4" s="3" t="s">
        <v>48</v>
      </c>
      <c r="H4" s="3" t="s">
        <v>49</v>
      </c>
      <c r="I4" s="3" t="s">
        <v>50</v>
      </c>
      <c r="J4" s="3" t="s">
        <v>28</v>
      </c>
      <c r="K4" s="3" t="s">
        <v>44</v>
      </c>
      <c r="L4" s="3" t="s">
        <v>39</v>
      </c>
      <c r="M4" s="19" t="s">
        <v>29</v>
      </c>
      <c r="N4" s="24" t="s">
        <v>31</v>
      </c>
      <c r="O4" s="18" t="s">
        <v>25</v>
      </c>
      <c r="P4" s="14">
        <v>1100000</v>
      </c>
      <c r="Q4" s="25">
        <v>887428.44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41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3:30" ht="12.75">
      <c r="C5" s="18"/>
      <c r="D5" s="18">
        <v>2018</v>
      </c>
      <c r="E5" s="18" t="s">
        <v>63</v>
      </c>
      <c r="F5" s="22" t="s">
        <v>40</v>
      </c>
      <c r="G5" s="3" t="s">
        <v>52</v>
      </c>
      <c r="H5" s="3" t="s">
        <v>53</v>
      </c>
      <c r="I5" s="19" t="s">
        <v>62</v>
      </c>
      <c r="J5" s="3" t="s">
        <v>28</v>
      </c>
      <c r="K5" s="3" t="s">
        <v>42</v>
      </c>
      <c r="L5" s="3" t="s">
        <v>55</v>
      </c>
      <c r="M5" s="19" t="s">
        <v>29</v>
      </c>
      <c r="N5" s="24" t="s">
        <v>31</v>
      </c>
      <c r="O5" s="18" t="s">
        <v>25</v>
      </c>
      <c r="P5" s="14">
        <v>1500000</v>
      </c>
      <c r="Q5" s="25">
        <v>1190663.64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42767</v>
      </c>
      <c r="Z5" s="16" t="s">
        <v>51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 customHeight="1">
      <c r="C6" s="3"/>
      <c r="D6" s="18">
        <v>2018</v>
      </c>
      <c r="E6" s="18" t="s">
        <v>63</v>
      </c>
      <c r="F6" s="22" t="s">
        <v>40</v>
      </c>
      <c r="G6" s="3" t="s">
        <v>33</v>
      </c>
      <c r="H6" s="3" t="s">
        <v>35</v>
      </c>
      <c r="I6" s="3" t="s">
        <v>36</v>
      </c>
      <c r="J6" s="3" t="s">
        <v>28</v>
      </c>
      <c r="K6" s="3" t="s">
        <v>42</v>
      </c>
      <c r="L6" s="3" t="s">
        <v>61</v>
      </c>
      <c r="M6" s="19" t="s">
        <v>29</v>
      </c>
      <c r="N6" s="24" t="s">
        <v>31</v>
      </c>
      <c r="O6" s="18" t="s">
        <v>25</v>
      </c>
      <c r="P6" s="14">
        <v>1000000</v>
      </c>
      <c r="Q6" s="25">
        <v>677535.4416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41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2018</v>
      </c>
      <c r="E7" s="18" t="s">
        <v>63</v>
      </c>
      <c r="F7" s="22" t="s">
        <v>40</v>
      </c>
      <c r="G7" s="3" t="s">
        <v>56</v>
      </c>
      <c r="H7" s="3" t="s">
        <v>57</v>
      </c>
      <c r="I7" s="3" t="s">
        <v>58</v>
      </c>
      <c r="J7" s="3" t="s">
        <v>28</v>
      </c>
      <c r="K7" s="3" t="s">
        <v>59</v>
      </c>
      <c r="L7" s="3" t="s">
        <v>60</v>
      </c>
      <c r="M7" s="19" t="s">
        <v>29</v>
      </c>
      <c r="N7" s="24" t="s">
        <v>31</v>
      </c>
      <c r="O7" s="18" t="s">
        <v>25</v>
      </c>
      <c r="P7" s="14">
        <v>490016</v>
      </c>
      <c r="Q7" s="25">
        <v>400000.0608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42979</v>
      </c>
      <c r="Z7" s="34" t="s">
        <v>41</v>
      </c>
      <c r="AA7" s="35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 thickBot="1">
      <c r="C8" s="3"/>
      <c r="D8" s="18">
        <v>2018</v>
      </c>
      <c r="E8" s="18" t="str">
        <f>+E6</f>
        <v>FEBRERO</v>
      </c>
      <c r="F8" s="3" t="s">
        <v>40</v>
      </c>
      <c r="G8" s="3" t="s">
        <v>32</v>
      </c>
      <c r="H8" s="3" t="s">
        <v>34</v>
      </c>
      <c r="I8" s="3" t="s">
        <v>37</v>
      </c>
      <c r="J8" s="3" t="s">
        <v>28</v>
      </c>
      <c r="K8" s="3" t="s">
        <v>43</v>
      </c>
      <c r="L8" s="3" t="s">
        <v>38</v>
      </c>
      <c r="M8" s="13" t="s">
        <v>29</v>
      </c>
      <c r="N8" s="24" t="s">
        <v>31</v>
      </c>
      <c r="O8" s="18" t="s">
        <v>25</v>
      </c>
      <c r="P8" s="14">
        <v>1008000</v>
      </c>
      <c r="Q8" s="25">
        <v>808752.6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41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31</v>
      </c>
      <c r="P40" s="30"/>
      <c r="Q40" s="31"/>
      <c r="R40" s="17"/>
      <c r="T40" s="14"/>
      <c r="U40" s="14"/>
      <c r="V40" s="3"/>
      <c r="X40" s="14"/>
      <c r="Y40" s="16"/>
    </row>
    <row r="41" spans="14:25" s="26" customFormat="1" ht="12.75" customHeight="1" thickBot="1">
      <c r="N41" s="27"/>
      <c r="P41" s="32">
        <f>SUM(P4:P40)</f>
        <v>5098016</v>
      </c>
      <c r="Q41" s="33">
        <f>SUM(Q4:Q40)</f>
        <v>3964380.1824</v>
      </c>
      <c r="S41" s="28"/>
      <c r="T41" s="28"/>
      <c r="U41" s="28"/>
      <c r="V41" s="28"/>
      <c r="W41" s="28"/>
      <c r="X41" s="28"/>
      <c r="Y41" s="29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54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cmdra</cp:lastModifiedBy>
  <dcterms:created xsi:type="dcterms:W3CDTF">2013-10-03T09:22:53Z</dcterms:created>
  <dcterms:modified xsi:type="dcterms:W3CDTF">2018-03-02T00:28:30Z</dcterms:modified>
  <cp:category/>
  <cp:version/>
  <cp:contentType/>
  <cp:contentStatus/>
</cp:coreProperties>
</file>